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BTH-Tennis\Dropbox\My PC (DESKTOP-5G1IFL5)\Desktop\All Competitions\Tuesday Comp\2023\Term 4 2023\"/>
    </mc:Choice>
  </mc:AlternateContent>
  <xr:revisionPtr revIDLastSave="0" documentId="13_ncr:1_{D033F397-D7A8-4E93-8FBC-26B35B958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4" i="1"/>
  <c r="M5" i="1"/>
  <c r="M6" i="1"/>
  <c r="M7" i="1"/>
  <c r="M8" i="1"/>
  <c r="M12" i="1"/>
  <c r="N10" i="1" l="1"/>
  <c r="N11" i="1"/>
  <c r="N12" i="1"/>
  <c r="N9" i="1"/>
  <c r="N8" i="1"/>
  <c r="N7" i="1"/>
  <c r="N6" i="1"/>
  <c r="N5" i="1"/>
  <c r="N4" i="1"/>
  <c r="M23" i="1"/>
  <c r="M17" i="1"/>
  <c r="M22" i="1"/>
  <c r="M18" i="1"/>
  <c r="M16" i="1"/>
  <c r="M15" i="1"/>
  <c r="M21" i="1"/>
  <c r="M19" i="1"/>
  <c r="M20" i="1"/>
  <c r="N17" i="1" l="1"/>
  <c r="N21" i="1"/>
  <c r="N18" i="1"/>
  <c r="N22" i="1"/>
  <c r="N15" i="1"/>
  <c r="N19" i="1"/>
  <c r="N23" i="1"/>
  <c r="N16" i="1"/>
  <c r="N20" i="1"/>
</calcChain>
</file>

<file path=xl/sharedStrings.xml><?xml version="1.0" encoding="utf-8"?>
<sst xmlns="http://schemas.openxmlformats.org/spreadsheetml/2006/main" count="27" uniqueCount="25">
  <si>
    <t>Tuesday Night Competition Team Results</t>
  </si>
  <si>
    <t>Division One</t>
  </si>
  <si>
    <t>Total</t>
  </si>
  <si>
    <t>Rank</t>
  </si>
  <si>
    <t>Division Two</t>
  </si>
  <si>
    <t xml:space="preserve"> </t>
  </si>
  <si>
    <t>Term 4 2023</t>
  </si>
  <si>
    <t>Team Eight:    THE BALL BUSTERS</t>
  </si>
  <si>
    <t>Team Seven:  THE REAL McCOY</t>
  </si>
  <si>
    <t>Team Nine:     ANDREWS ARMY</t>
  </si>
  <si>
    <t>Team Two:     PAC MEN</t>
  </si>
  <si>
    <t>Team One:     LUKE'S LOT</t>
  </si>
  <si>
    <t>Team One:     BOOP</t>
  </si>
  <si>
    <t>Team Two:     M &amp; M'S</t>
  </si>
  <si>
    <t>Team Three:   SURFIN' THE NET</t>
  </si>
  <si>
    <t>Team Four:     ABAA</t>
  </si>
  <si>
    <t>Team Five:     MEET YOUR MATCH</t>
  </si>
  <si>
    <t>Team Six:       RALLY CATS</t>
  </si>
  <si>
    <t xml:space="preserve">Team Seven:  DROPPIN' SHOTS      </t>
  </si>
  <si>
    <t xml:space="preserve">Team Eight:    GET A GRIP </t>
  </si>
  <si>
    <t xml:space="preserve">Team Nine:     CAUSING A RACQUET </t>
  </si>
  <si>
    <t>Team Three:   ACING GRACEFULLY</t>
  </si>
  <si>
    <t>Team Four:     FRAMES R US</t>
  </si>
  <si>
    <t>Team Five:      THE LOBBY ISTS</t>
  </si>
  <si>
    <t>Team Six:        NET NABBERS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</si>
</sst>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sz val="22"/>
      <color theme="1"/>
      <name val="Calibri"/>
      <family val="2"/>
      <scheme val="minor"/>
    </font>
    <font>
      <b/>
      <u/>
      <sz val="22"/>
      <name val="Calibri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color rgb="FFFF000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D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0" tint="-0.249977111117893"/>
      </right>
      <top style="medium">
        <color auto="1"/>
      </top>
      <bottom/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249977111117893"/>
      </right>
      <top/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3" borderId="4" xfId="0" applyFont="1" applyFill="1" applyBorder="1"/>
    <xf numFmtId="0" fontId="2" fillId="3" borderId="8" xfId="0" applyFont="1" applyFill="1" applyBorder="1"/>
    <xf numFmtId="0" fontId="1" fillId="4" borderId="9" xfId="0" applyFont="1" applyFill="1" applyBorder="1"/>
    <xf numFmtId="16" fontId="3" fillId="0" borderId="10" xfId="0" applyNumberFormat="1" applyFont="1" applyBorder="1" applyAlignment="1">
      <alignment horizontal="center" vertical="center" wrapText="1"/>
    </xf>
    <xf numFmtId="16" fontId="3" fillId="0" borderId="11" xfId="0" applyNumberFormat="1" applyFont="1" applyBorder="1" applyAlignment="1">
      <alignment horizontal="center" vertical="center" wrapText="1"/>
    </xf>
    <xf numFmtId="16" fontId="4" fillId="5" borderId="12" xfId="0" applyNumberFormat="1" applyFont="1" applyFill="1" applyBorder="1" applyAlignment="1">
      <alignment horizontal="center" wrapText="1"/>
    </xf>
    <xf numFmtId="16" fontId="4" fillId="6" borderId="13" xfId="0" applyNumberFormat="1" applyFont="1" applyFill="1" applyBorder="1" applyAlignment="1">
      <alignment horizontal="center" wrapText="1"/>
    </xf>
    <xf numFmtId="0" fontId="0" fillId="3" borderId="14" xfId="0" applyFill="1" applyBorder="1"/>
    <xf numFmtId="0" fontId="5" fillId="7" borderId="15" xfId="0" applyFont="1" applyFill="1" applyBorder="1"/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7" borderId="18" xfId="0" applyFont="1" applyFill="1" applyBorder="1"/>
    <xf numFmtId="0" fontId="5" fillId="0" borderId="19" xfId="0" applyFont="1" applyBorder="1" applyAlignment="1">
      <alignment horizontal="center"/>
    </xf>
    <xf numFmtId="0" fontId="5" fillId="7" borderId="20" xfId="0" applyFont="1" applyFill="1" applyBorder="1"/>
    <xf numFmtId="0" fontId="5" fillId="7" borderId="18" xfId="0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8" borderId="21" xfId="0" applyFont="1" applyFill="1" applyBorder="1"/>
    <xf numFmtId="0" fontId="0" fillId="3" borderId="22" xfId="0" applyFill="1" applyBorder="1"/>
    <xf numFmtId="0" fontId="1" fillId="9" borderId="21" xfId="0" applyFont="1" applyFill="1" applyBorder="1"/>
    <xf numFmtId="16" fontId="3" fillId="9" borderId="21" xfId="0" applyNumberFormat="1" applyFont="1" applyFill="1" applyBorder="1" applyAlignment="1">
      <alignment horizontal="center" wrapText="1"/>
    </xf>
    <xf numFmtId="16" fontId="4" fillId="9" borderId="21" xfId="0" applyNumberFormat="1" applyFont="1" applyFill="1" applyBorder="1" applyAlignment="1">
      <alignment horizontal="center" wrapText="1"/>
    </xf>
    <xf numFmtId="0" fontId="0" fillId="3" borderId="0" xfId="0" applyFill="1"/>
    <xf numFmtId="0" fontId="2" fillId="8" borderId="17" xfId="0" applyFont="1" applyFill="1" applyBorder="1"/>
    <xf numFmtId="0" fontId="9" fillId="3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8" fillId="3" borderId="0" xfId="0" applyFont="1" applyFill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0" fillId="0" borderId="17" xfId="0" applyBorder="1"/>
    <xf numFmtId="0" fontId="5" fillId="0" borderId="17" xfId="0" applyFont="1" applyBorder="1"/>
    <xf numFmtId="0" fontId="7" fillId="0" borderId="19" xfId="0" applyFont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0" fillId="3" borderId="26" xfId="0" applyFill="1" applyBorder="1"/>
    <xf numFmtId="0" fontId="0" fillId="0" borderId="16" xfId="0" applyBorder="1"/>
    <xf numFmtId="16" fontId="4" fillId="5" borderId="27" xfId="0" applyNumberFormat="1" applyFont="1" applyFill="1" applyBorder="1" applyAlignment="1">
      <alignment horizontal="center" wrapText="1"/>
    </xf>
    <xf numFmtId="0" fontId="6" fillId="8" borderId="17" xfId="0" applyFont="1" applyFill="1" applyBorder="1"/>
    <xf numFmtId="0" fontId="7" fillId="0" borderId="16" xfId="0" applyFont="1" applyBorder="1" applyAlignment="1">
      <alignment horizontal="center"/>
    </xf>
    <xf numFmtId="0" fontId="14" fillId="0" borderId="17" xfId="0" applyFont="1" applyBorder="1"/>
    <xf numFmtId="0" fontId="15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3" fillId="3" borderId="23" xfId="0" applyFont="1" applyFill="1" applyBorder="1"/>
    <xf numFmtId="0" fontId="0" fillId="3" borderId="29" xfId="0" applyFill="1" applyBorder="1"/>
    <xf numFmtId="16" fontId="4" fillId="9" borderId="17" xfId="0" applyNumberFormat="1" applyFont="1" applyFill="1" applyBorder="1" applyAlignment="1">
      <alignment horizontal="center" wrapText="1"/>
    </xf>
    <xf numFmtId="16" fontId="4" fillId="6" borderId="17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CCFFCD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="75" workbookViewId="0">
      <selection activeCell="I11" sqref="I11"/>
    </sheetView>
  </sheetViews>
  <sheetFormatPr defaultColWidth="8.85546875" defaultRowHeight="15" x14ac:dyDescent="0.25"/>
  <cols>
    <col min="1" max="1" width="77.85546875" customWidth="1"/>
    <col min="2" max="3" width="13.28515625" bestFit="1" customWidth="1"/>
    <col min="4" max="6" width="14.85546875" bestFit="1" customWidth="1"/>
    <col min="7" max="8" width="14.140625" bestFit="1" customWidth="1"/>
    <col min="9" max="9" width="14.28515625" bestFit="1" customWidth="1"/>
    <col min="10" max="11" width="17.28515625" customWidth="1"/>
    <col min="12" max="12" width="17.140625" customWidth="1"/>
    <col min="13" max="13" width="13.140625" customWidth="1"/>
    <col min="14" max="15" width="12.7109375" customWidth="1"/>
  </cols>
  <sheetData>
    <row r="1" spans="1:20" ht="28.5" x14ac:dyDescent="0.4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1"/>
    </row>
    <row r="2" spans="1:20" ht="29.25" thickBot="1" x14ac:dyDescent="0.5">
      <c r="A2" s="71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2"/>
    </row>
    <row r="3" spans="1:20" ht="29.25" thickBot="1" x14ac:dyDescent="0.45">
      <c r="A3" s="3" t="s">
        <v>1</v>
      </c>
      <c r="B3" s="4">
        <v>45209</v>
      </c>
      <c r="C3" s="5">
        <v>45216</v>
      </c>
      <c r="D3" s="5">
        <v>45223</v>
      </c>
      <c r="E3" s="5">
        <v>45230</v>
      </c>
      <c r="F3" s="5">
        <v>45237</v>
      </c>
      <c r="G3" s="5">
        <v>45244</v>
      </c>
      <c r="H3" s="5">
        <v>45251</v>
      </c>
      <c r="I3" s="5">
        <v>45258</v>
      </c>
      <c r="J3" s="4">
        <v>45265</v>
      </c>
      <c r="K3" s="4">
        <v>45272</v>
      </c>
      <c r="L3" s="4">
        <v>45279</v>
      </c>
      <c r="M3" s="6" t="s">
        <v>2</v>
      </c>
      <c r="N3" s="7" t="s">
        <v>3</v>
      </c>
      <c r="O3" s="8"/>
    </row>
    <row r="4" spans="1:20" ht="28.5" x14ac:dyDescent="0.45">
      <c r="A4" s="9" t="s">
        <v>11</v>
      </c>
      <c r="B4" s="50">
        <v>4</v>
      </c>
      <c r="C4" s="10">
        <v>10</v>
      </c>
      <c r="D4" s="10">
        <v>9</v>
      </c>
      <c r="E4" s="10">
        <v>9</v>
      </c>
      <c r="F4" s="12">
        <v>4</v>
      </c>
      <c r="G4" s="11">
        <v>8</v>
      </c>
      <c r="H4" s="12">
        <v>9</v>
      </c>
      <c r="I4" s="10">
        <v>9</v>
      </c>
      <c r="J4" s="57"/>
      <c r="K4" s="57"/>
      <c r="L4" s="47"/>
      <c r="M4" s="13">
        <f t="shared" ref="M4:M11" si="0">SUM(B4:L4)</f>
        <v>62</v>
      </c>
      <c r="N4" s="42">
        <f>RANK(M4,M4:M12)</f>
        <v>2</v>
      </c>
      <c r="O4" s="29"/>
      <c r="T4" t="s">
        <v>5</v>
      </c>
    </row>
    <row r="5" spans="1:20" ht="28.5" x14ac:dyDescent="0.45">
      <c r="A5" s="14" t="s">
        <v>10</v>
      </c>
      <c r="B5" s="12">
        <v>7</v>
      </c>
      <c r="C5" s="10">
        <v>10</v>
      </c>
      <c r="D5" s="15">
        <v>10</v>
      </c>
      <c r="E5" s="43">
        <v>4</v>
      </c>
      <c r="F5" s="12">
        <v>6</v>
      </c>
      <c r="G5" s="12">
        <v>10</v>
      </c>
      <c r="H5" s="12">
        <v>10</v>
      </c>
      <c r="I5" s="12">
        <v>10</v>
      </c>
      <c r="J5" s="27"/>
      <c r="K5" s="27"/>
      <c r="L5" s="41"/>
      <c r="M5" s="13">
        <f t="shared" si="0"/>
        <v>67</v>
      </c>
      <c r="N5" s="42">
        <f>RANK(M5,M4:M12)</f>
        <v>1</v>
      </c>
      <c r="O5" s="24"/>
    </row>
    <row r="6" spans="1:20" ht="28.5" x14ac:dyDescent="0.45">
      <c r="A6" s="14" t="s">
        <v>21</v>
      </c>
      <c r="B6" s="15">
        <v>9</v>
      </c>
      <c r="C6" s="43">
        <v>4</v>
      </c>
      <c r="D6" s="12">
        <v>7</v>
      </c>
      <c r="E6" s="12">
        <v>1</v>
      </c>
      <c r="F6" s="12">
        <v>9</v>
      </c>
      <c r="G6" s="12">
        <v>9</v>
      </c>
      <c r="H6" s="10">
        <v>8</v>
      </c>
      <c r="I6" s="12">
        <v>7</v>
      </c>
      <c r="J6" s="27"/>
      <c r="K6" s="27"/>
      <c r="L6" s="41"/>
      <c r="M6" s="13">
        <f t="shared" si="0"/>
        <v>54</v>
      </c>
      <c r="N6" s="42">
        <f>RANK(M6,M4:M12)</f>
        <v>3</v>
      </c>
      <c r="O6" s="64"/>
    </row>
    <row r="7" spans="1:20" ht="28.5" x14ac:dyDescent="0.45">
      <c r="A7" s="14" t="s">
        <v>22</v>
      </c>
      <c r="B7" s="12">
        <v>8</v>
      </c>
      <c r="C7" s="12">
        <v>0</v>
      </c>
      <c r="D7" s="12">
        <v>3</v>
      </c>
      <c r="E7" s="12">
        <v>2</v>
      </c>
      <c r="F7" s="10">
        <v>1</v>
      </c>
      <c r="G7" s="12">
        <v>3</v>
      </c>
      <c r="H7" s="18">
        <v>4</v>
      </c>
      <c r="I7" s="12">
        <v>3</v>
      </c>
      <c r="J7" s="27"/>
      <c r="K7" s="27"/>
      <c r="L7" s="41"/>
      <c r="M7" s="13">
        <f t="shared" si="0"/>
        <v>24</v>
      </c>
      <c r="N7" s="42">
        <f>RANK(M7,M4:M12)</f>
        <v>7</v>
      </c>
      <c r="O7" s="28"/>
    </row>
    <row r="8" spans="1:20" ht="28.5" x14ac:dyDescent="0.45">
      <c r="A8" s="16" t="s">
        <v>23</v>
      </c>
      <c r="B8" s="15">
        <v>7</v>
      </c>
      <c r="C8" s="15">
        <v>0</v>
      </c>
      <c r="D8" s="15">
        <v>0</v>
      </c>
      <c r="E8" s="43">
        <v>8</v>
      </c>
      <c r="F8" s="12">
        <v>6</v>
      </c>
      <c r="G8" s="43">
        <v>4</v>
      </c>
      <c r="H8" s="15">
        <v>2</v>
      </c>
      <c r="I8" s="15">
        <v>7</v>
      </c>
      <c r="J8" s="27"/>
      <c r="K8" s="27"/>
      <c r="L8" s="41"/>
      <c r="M8" s="13">
        <f t="shared" si="0"/>
        <v>34</v>
      </c>
      <c r="N8" s="42">
        <f>RANK(M8,M4:M12)</f>
        <v>5</v>
      </c>
      <c r="O8" s="28"/>
    </row>
    <row r="9" spans="1:20" ht="28.5" x14ac:dyDescent="0.45">
      <c r="A9" s="19" t="s">
        <v>24</v>
      </c>
      <c r="B9" s="15">
        <v>3</v>
      </c>
      <c r="C9" s="15">
        <v>1</v>
      </c>
      <c r="D9" s="15">
        <v>1</v>
      </c>
      <c r="E9" s="15">
        <v>6</v>
      </c>
      <c r="F9" s="43">
        <v>4</v>
      </c>
      <c r="G9" s="15">
        <v>7</v>
      </c>
      <c r="H9" s="15">
        <v>0</v>
      </c>
      <c r="I9" s="15">
        <v>3</v>
      </c>
      <c r="J9" s="27"/>
      <c r="K9" s="27"/>
      <c r="L9" s="41"/>
      <c r="M9" s="13">
        <f t="shared" si="0"/>
        <v>25</v>
      </c>
      <c r="N9" s="42">
        <f>RANK(M9,M4:M12)</f>
        <v>6</v>
      </c>
      <c r="O9" s="20"/>
    </row>
    <row r="10" spans="1:20" ht="28.5" x14ac:dyDescent="0.45">
      <c r="A10" s="19" t="s">
        <v>8</v>
      </c>
      <c r="B10" s="15">
        <v>2</v>
      </c>
      <c r="C10" s="15">
        <v>7</v>
      </c>
      <c r="D10" s="15">
        <v>2</v>
      </c>
      <c r="E10" s="15">
        <v>4</v>
      </c>
      <c r="F10" s="15">
        <v>4</v>
      </c>
      <c r="G10" s="15">
        <v>1</v>
      </c>
      <c r="H10" s="15">
        <v>1</v>
      </c>
      <c r="I10" s="15">
        <v>0</v>
      </c>
      <c r="J10" s="27"/>
      <c r="K10" s="27"/>
      <c r="L10" s="41"/>
      <c r="M10" s="13">
        <f t="shared" si="0"/>
        <v>21</v>
      </c>
      <c r="N10" s="42">
        <f>RANK(M10,M4:M12)</f>
        <v>9</v>
      </c>
      <c r="O10" s="20"/>
    </row>
    <row r="11" spans="1:20" ht="28.5" x14ac:dyDescent="0.45">
      <c r="A11" s="19" t="s">
        <v>7</v>
      </c>
      <c r="B11" s="15">
        <v>1</v>
      </c>
      <c r="C11" s="15">
        <v>3</v>
      </c>
      <c r="D11" s="43">
        <v>4</v>
      </c>
      <c r="E11" s="15">
        <v>2</v>
      </c>
      <c r="F11" s="15">
        <v>9</v>
      </c>
      <c r="G11" s="15">
        <v>0</v>
      </c>
      <c r="H11" s="15">
        <v>3</v>
      </c>
      <c r="I11" s="15">
        <v>1</v>
      </c>
      <c r="J11" s="27"/>
      <c r="K11" s="27"/>
      <c r="L11" s="41"/>
      <c r="M11" s="13">
        <f t="shared" si="0"/>
        <v>23</v>
      </c>
      <c r="N11" s="42">
        <f>RANK(M11,M4:M12)</f>
        <v>8</v>
      </c>
      <c r="O11" s="20"/>
    </row>
    <row r="12" spans="1:20" ht="28.5" x14ac:dyDescent="0.45">
      <c r="A12" s="19" t="s">
        <v>9</v>
      </c>
      <c r="B12" s="40">
        <v>3</v>
      </c>
      <c r="C12" s="40">
        <v>9</v>
      </c>
      <c r="D12" s="26">
        <v>8</v>
      </c>
      <c r="E12" s="26">
        <v>8</v>
      </c>
      <c r="F12" s="26">
        <v>1</v>
      </c>
      <c r="G12" s="26">
        <v>2</v>
      </c>
      <c r="H12" s="26">
        <v>7</v>
      </c>
      <c r="I12" s="44">
        <v>4</v>
      </c>
      <c r="J12" s="58"/>
      <c r="K12" s="58"/>
      <c r="L12" s="41"/>
      <c r="M12" s="13">
        <f>SUM(B12:L12)</f>
        <v>42</v>
      </c>
      <c r="N12" s="42">
        <f>RANK(M12,M4:M12)</f>
        <v>4</v>
      </c>
      <c r="O12" s="20"/>
    </row>
    <row r="13" spans="1:20" ht="29.25" thickBot="1" x14ac:dyDescent="0.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66"/>
      <c r="O13" s="65"/>
    </row>
    <row r="14" spans="1:20" ht="29.25" thickBot="1" x14ac:dyDescent="0.45">
      <c r="A14" s="3" t="s">
        <v>4</v>
      </c>
      <c r="B14" s="4">
        <v>45209</v>
      </c>
      <c r="C14" s="5">
        <v>45216</v>
      </c>
      <c r="D14" s="5">
        <v>45223</v>
      </c>
      <c r="E14" s="5">
        <v>45230</v>
      </c>
      <c r="F14" s="5">
        <v>45237</v>
      </c>
      <c r="G14" s="5">
        <v>45244</v>
      </c>
      <c r="H14" s="5">
        <v>45251</v>
      </c>
      <c r="I14" s="5">
        <v>45258</v>
      </c>
      <c r="J14" s="4">
        <v>45265</v>
      </c>
      <c r="K14" s="4">
        <v>45272</v>
      </c>
      <c r="L14" s="4">
        <v>45279</v>
      </c>
      <c r="M14" s="48" t="s">
        <v>2</v>
      </c>
      <c r="N14" s="67" t="s">
        <v>3</v>
      </c>
      <c r="O14" s="46"/>
    </row>
    <row r="15" spans="1:20" ht="28.5" x14ac:dyDescent="0.45">
      <c r="A15" s="17" t="s">
        <v>12</v>
      </c>
      <c r="B15" s="57">
        <v>3</v>
      </c>
      <c r="C15" s="57">
        <v>4</v>
      </c>
      <c r="D15" s="57">
        <v>7</v>
      </c>
      <c r="E15" s="57">
        <v>1</v>
      </c>
      <c r="F15" s="57">
        <v>3</v>
      </c>
      <c r="G15" s="57">
        <v>5</v>
      </c>
      <c r="H15" s="57">
        <v>3</v>
      </c>
      <c r="I15" s="57">
        <v>0</v>
      </c>
      <c r="J15" s="61"/>
      <c r="K15" s="61"/>
      <c r="L15" s="59"/>
      <c r="M15" s="63">
        <f t="shared" ref="M15:M23" si="1">SUM(B15:L15)</f>
        <v>26</v>
      </c>
      <c r="N15" s="42">
        <f>RANK(M15,M15:M24)</f>
        <v>8</v>
      </c>
      <c r="O15" s="28"/>
    </row>
    <row r="16" spans="1:20" ht="28.5" x14ac:dyDescent="0.45">
      <c r="A16" s="17" t="s">
        <v>13</v>
      </c>
      <c r="B16" s="27">
        <v>10</v>
      </c>
      <c r="C16" s="27">
        <v>3</v>
      </c>
      <c r="D16" s="27">
        <v>1</v>
      </c>
      <c r="E16" s="62">
        <v>10</v>
      </c>
      <c r="F16" s="27">
        <v>2</v>
      </c>
      <c r="G16" s="27">
        <v>6</v>
      </c>
      <c r="H16" s="27">
        <v>4</v>
      </c>
      <c r="I16" s="58">
        <v>4</v>
      </c>
      <c r="J16" s="27"/>
      <c r="K16" s="27"/>
      <c r="L16" s="60"/>
      <c r="M16" s="13">
        <f t="shared" si="1"/>
        <v>40</v>
      </c>
      <c r="N16" s="42">
        <f>RANK(M16,M15:M24)</f>
        <v>4</v>
      </c>
      <c r="O16" s="29"/>
    </row>
    <row r="17" spans="1:15" ht="28.5" x14ac:dyDescent="0.45">
      <c r="A17" s="17" t="s">
        <v>14</v>
      </c>
      <c r="B17" s="27">
        <v>9</v>
      </c>
      <c r="C17" s="62">
        <v>3</v>
      </c>
      <c r="D17" s="27">
        <v>9</v>
      </c>
      <c r="E17" s="27">
        <v>10</v>
      </c>
      <c r="F17" s="27">
        <v>9</v>
      </c>
      <c r="G17" s="27">
        <v>10</v>
      </c>
      <c r="H17" s="58">
        <v>4</v>
      </c>
      <c r="I17" s="27">
        <v>10</v>
      </c>
      <c r="J17" s="27"/>
      <c r="K17" s="27"/>
      <c r="L17" s="60"/>
      <c r="M17" s="13">
        <f t="shared" si="1"/>
        <v>64</v>
      </c>
      <c r="N17" s="42">
        <f>RANK(M17,M15:M24)</f>
        <v>1</v>
      </c>
      <c r="O17" s="30"/>
    </row>
    <row r="18" spans="1:15" ht="28.5" x14ac:dyDescent="0.45">
      <c r="A18" s="17" t="s">
        <v>15</v>
      </c>
      <c r="B18" s="62">
        <v>10</v>
      </c>
      <c r="C18" s="27">
        <v>7</v>
      </c>
      <c r="D18" s="27">
        <v>3</v>
      </c>
      <c r="E18" s="27">
        <v>3</v>
      </c>
      <c r="F18" s="27">
        <v>4</v>
      </c>
      <c r="G18" s="58">
        <v>4</v>
      </c>
      <c r="H18" s="62">
        <v>6</v>
      </c>
      <c r="I18" s="27">
        <v>2</v>
      </c>
      <c r="J18" s="27"/>
      <c r="K18" s="27"/>
      <c r="L18" s="60"/>
      <c r="M18" s="13">
        <f t="shared" si="1"/>
        <v>39</v>
      </c>
      <c r="N18" s="42">
        <f>RANK(M18,M15:M24)</f>
        <v>5</v>
      </c>
      <c r="O18" s="30"/>
    </row>
    <row r="19" spans="1:15" ht="28.5" x14ac:dyDescent="0.45">
      <c r="A19" s="17" t="s">
        <v>16</v>
      </c>
      <c r="B19" s="27">
        <v>0</v>
      </c>
      <c r="C19" s="27">
        <v>7</v>
      </c>
      <c r="D19" s="27">
        <v>2</v>
      </c>
      <c r="E19" s="27">
        <v>9</v>
      </c>
      <c r="F19" s="58">
        <v>4</v>
      </c>
      <c r="G19" s="62">
        <v>0</v>
      </c>
      <c r="H19" s="27">
        <v>7</v>
      </c>
      <c r="I19" s="27">
        <v>6</v>
      </c>
      <c r="J19" s="27"/>
      <c r="K19" s="27"/>
      <c r="L19" s="60"/>
      <c r="M19" s="13">
        <f t="shared" si="1"/>
        <v>35</v>
      </c>
      <c r="N19" s="42">
        <f>RANK(M19,M15:M24)</f>
        <v>7</v>
      </c>
      <c r="O19" s="28"/>
    </row>
    <row r="20" spans="1:15" ht="28.5" x14ac:dyDescent="0.45">
      <c r="A20" s="17" t="s">
        <v>17</v>
      </c>
      <c r="B20" s="27">
        <v>1</v>
      </c>
      <c r="C20" s="27">
        <v>6</v>
      </c>
      <c r="D20" s="27">
        <v>9</v>
      </c>
      <c r="E20" s="58">
        <v>4</v>
      </c>
      <c r="F20" s="62">
        <v>6</v>
      </c>
      <c r="G20" s="27">
        <v>4</v>
      </c>
      <c r="H20" s="27">
        <v>7</v>
      </c>
      <c r="I20" s="27">
        <v>8</v>
      </c>
      <c r="J20" s="27"/>
      <c r="K20" s="27"/>
      <c r="L20" s="60"/>
      <c r="M20" s="13">
        <f t="shared" si="1"/>
        <v>45</v>
      </c>
      <c r="N20" s="42">
        <f>RANK(M20,M15:M24)</f>
        <v>2</v>
      </c>
      <c r="O20" s="45"/>
    </row>
    <row r="21" spans="1:15" ht="28.5" x14ac:dyDescent="0.45">
      <c r="A21" s="17" t="s">
        <v>18</v>
      </c>
      <c r="B21" s="27">
        <v>0</v>
      </c>
      <c r="C21" s="27">
        <v>7</v>
      </c>
      <c r="D21" s="58">
        <v>4</v>
      </c>
      <c r="E21" s="27">
        <v>1</v>
      </c>
      <c r="F21" s="27">
        <v>1</v>
      </c>
      <c r="G21" s="27">
        <v>5</v>
      </c>
      <c r="H21" s="27">
        <v>4</v>
      </c>
      <c r="I21" s="27">
        <v>2</v>
      </c>
      <c r="J21" s="27"/>
      <c r="K21" s="27"/>
      <c r="L21" s="60"/>
      <c r="M21" s="13">
        <f t="shared" si="1"/>
        <v>24</v>
      </c>
      <c r="N21" s="42">
        <f>RANK(M21,M15:M24)</f>
        <v>9</v>
      </c>
    </row>
    <row r="22" spans="1:15" ht="28.5" x14ac:dyDescent="0.45">
      <c r="A22" s="49" t="s">
        <v>19</v>
      </c>
      <c r="B22" s="27">
        <v>7</v>
      </c>
      <c r="C22" s="58">
        <v>4</v>
      </c>
      <c r="D22" s="62">
        <v>1</v>
      </c>
      <c r="E22" s="27">
        <v>7</v>
      </c>
      <c r="F22" s="27">
        <v>8</v>
      </c>
      <c r="G22" s="27">
        <v>1</v>
      </c>
      <c r="H22" s="27">
        <v>6</v>
      </c>
      <c r="I22" s="27">
        <v>4</v>
      </c>
      <c r="J22" s="27"/>
      <c r="K22" s="27"/>
      <c r="L22" s="60"/>
      <c r="M22" s="13">
        <f t="shared" si="1"/>
        <v>38</v>
      </c>
      <c r="N22" s="42">
        <f>RANK(M22,M15:M24)</f>
        <v>6</v>
      </c>
    </row>
    <row r="23" spans="1:15" ht="28.5" x14ac:dyDescent="0.45">
      <c r="A23" s="49" t="s">
        <v>20</v>
      </c>
      <c r="B23" s="58">
        <v>4</v>
      </c>
      <c r="C23" s="27">
        <v>3</v>
      </c>
      <c r="D23" s="27">
        <v>8</v>
      </c>
      <c r="E23" s="27">
        <v>0</v>
      </c>
      <c r="F23" s="27">
        <v>7</v>
      </c>
      <c r="G23" s="27">
        <v>9</v>
      </c>
      <c r="H23" s="27">
        <v>3</v>
      </c>
      <c r="I23" s="62">
        <v>8</v>
      </c>
      <c r="J23" s="27"/>
      <c r="K23" s="27"/>
      <c r="L23" s="60"/>
      <c r="M23" s="13">
        <f t="shared" si="1"/>
        <v>42</v>
      </c>
      <c r="N23" s="42">
        <f>RANK(M23,M15:M24)</f>
        <v>3</v>
      </c>
    </row>
    <row r="24" spans="1:15" ht="28.5" x14ac:dyDescent="0.45">
      <c r="A24" s="25"/>
      <c r="B24" s="52"/>
      <c r="C24" s="53"/>
      <c r="D24" s="54"/>
      <c r="E24" s="54"/>
      <c r="F24" s="54"/>
      <c r="G24" s="55"/>
      <c r="H24" s="56"/>
      <c r="I24" s="56"/>
      <c r="J24" s="51"/>
      <c r="K24" s="51"/>
      <c r="L24" s="41"/>
      <c r="M24" s="13"/>
      <c r="N24" s="42"/>
    </row>
    <row r="25" spans="1:15" ht="28.5" x14ac:dyDescent="0.45">
      <c r="A25" s="31"/>
      <c r="B25" s="32"/>
      <c r="C25" s="32"/>
      <c r="D25" s="33"/>
      <c r="E25" s="34"/>
      <c r="F25" s="32"/>
      <c r="G25" s="32"/>
      <c r="H25" s="33"/>
      <c r="I25" s="32"/>
      <c r="J25" s="35"/>
      <c r="K25" s="35"/>
      <c r="L25" s="36"/>
      <c r="M25" s="32"/>
      <c r="N25" s="37"/>
      <c r="O25" s="28"/>
    </row>
    <row r="26" spans="1:15" ht="28.5" x14ac:dyDescent="0.45">
      <c r="A26" s="31"/>
      <c r="B26" s="32"/>
      <c r="C26" s="33"/>
      <c r="D26" s="32"/>
      <c r="E26" s="32"/>
      <c r="F26" s="32"/>
      <c r="G26" s="32"/>
      <c r="H26" s="32"/>
      <c r="I26" s="34"/>
      <c r="J26" s="35"/>
      <c r="K26" s="35"/>
      <c r="L26" s="38"/>
      <c r="M26" s="32"/>
      <c r="N26" s="37"/>
      <c r="O26" s="29"/>
    </row>
    <row r="27" spans="1:15" ht="28.5" x14ac:dyDescent="0.45">
      <c r="A27" s="31"/>
      <c r="B27" s="32"/>
      <c r="C27" s="32"/>
      <c r="D27" s="33"/>
      <c r="E27" s="32"/>
      <c r="F27" s="32"/>
      <c r="G27" s="34"/>
      <c r="H27" s="32"/>
      <c r="I27" s="32"/>
      <c r="J27" s="35"/>
      <c r="K27" s="35"/>
      <c r="L27" s="24"/>
      <c r="M27" s="32"/>
      <c r="N27" s="37"/>
      <c r="O27" s="30"/>
    </row>
    <row r="28" spans="1:15" ht="28.5" x14ac:dyDescent="0.45">
      <c r="A28" s="31"/>
      <c r="B28" s="32"/>
      <c r="C28" s="32"/>
      <c r="D28" s="33"/>
      <c r="E28" s="33"/>
      <c r="F28" s="34"/>
      <c r="G28" s="33"/>
      <c r="H28" s="32"/>
      <c r="I28" s="34"/>
      <c r="J28" s="35"/>
      <c r="K28" s="35"/>
      <c r="L28" s="24"/>
      <c r="M28" s="32"/>
      <c r="N28" s="37"/>
      <c r="O28" s="30"/>
    </row>
    <row r="29" spans="1:15" ht="28.5" x14ac:dyDescent="0.45">
      <c r="A29" s="31"/>
      <c r="B29" s="32"/>
      <c r="C29" s="32"/>
      <c r="D29" s="32"/>
      <c r="E29" s="34"/>
      <c r="F29" s="33"/>
      <c r="G29" s="32"/>
      <c r="H29" s="32"/>
      <c r="I29" s="32"/>
      <c r="J29" s="35"/>
      <c r="K29" s="35"/>
      <c r="L29" s="24"/>
      <c r="M29" s="32"/>
      <c r="N29" s="37"/>
      <c r="O29" s="28"/>
    </row>
    <row r="30" spans="1:15" ht="28.5" x14ac:dyDescent="0.45">
      <c r="A30" s="31"/>
      <c r="B30" s="32"/>
      <c r="C30" s="34"/>
      <c r="D30" s="32"/>
      <c r="E30" s="32"/>
      <c r="F30" s="33"/>
      <c r="G30" s="32"/>
      <c r="H30" s="32"/>
      <c r="I30" s="32"/>
      <c r="J30" s="39"/>
      <c r="K30" s="39"/>
      <c r="L30" s="24"/>
      <c r="M30" s="32"/>
      <c r="N30" s="37"/>
      <c r="O30" s="29"/>
    </row>
    <row r="31" spans="1:1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</sheetData>
  <mergeCells count="2">
    <mergeCell ref="A1:N1"/>
    <mergeCell ref="A2:N2"/>
  </mergeCells>
  <pageMargins left="0.7" right="0.7" top="0.75" bottom="0.75" header="0.3" footer="0.3"/>
  <pageSetup paperSize="9" scale="4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Bathurst Tennis</dc:creator>
  <cp:lastModifiedBy>ANDREW MITTON</cp:lastModifiedBy>
  <cp:lastPrinted>2023-11-28T11:53:00Z</cp:lastPrinted>
  <dcterms:created xsi:type="dcterms:W3CDTF">2017-07-20T06:32:59Z</dcterms:created>
  <dcterms:modified xsi:type="dcterms:W3CDTF">2023-11-28T11:53:02Z</dcterms:modified>
</cp:coreProperties>
</file>